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7860" tabRatio="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<sst xmlns="http://schemas.openxmlformats.org/spreadsheetml/2006/main" count="320" uniqueCount="54">
  <si>
    <t>Расписание учебных занятий</t>
  </si>
  <si>
    <t xml:space="preserve">Приложение 1                                          к приказу директора санаторной щколы                                          ____________ № ______                           </t>
  </si>
  <si>
    <t>06 - 07</t>
  </si>
  <si>
    <t xml:space="preserve"> на I  полугодие 2025/2026 учебного года</t>
  </si>
  <si>
    <t>№</t>
  </si>
  <si>
    <t>3 класс</t>
  </si>
  <si>
    <t>4 класс</t>
  </si>
  <si>
    <t>5 класс</t>
  </si>
  <si>
    <t>6  класс</t>
  </si>
  <si>
    <t>7 «А» класс</t>
  </si>
  <si>
    <t>7 «Б» класс</t>
  </si>
  <si>
    <t>8 «А» класс</t>
  </si>
  <si>
    <t>8 «Б» класс</t>
  </si>
  <si>
    <t>9 «А» класс</t>
  </si>
  <si>
    <t>9 «Б» класс</t>
  </si>
  <si>
    <t>9 «В» класс</t>
  </si>
  <si>
    <t>ПОНЕДЕЛЬНИК</t>
  </si>
  <si>
    <t>Основы безопасности жизнедеятельности</t>
  </si>
  <si>
    <t>Белорусская литература (литературное чтение)</t>
  </si>
  <si>
    <t>Белорусская литература</t>
  </si>
  <si>
    <t>Английский язык</t>
  </si>
  <si>
    <t>Русский язык</t>
  </si>
  <si>
    <t>Искусство (отечественная и мировая художественная культура)</t>
  </si>
  <si>
    <t>Информатика/</t>
  </si>
  <si>
    <t>Физическая культура и здоровье</t>
  </si>
  <si>
    <t>Всемирная история</t>
  </si>
  <si>
    <t>Математика</t>
  </si>
  <si>
    <t>Белорусский язык</t>
  </si>
  <si>
    <t>Химия</t>
  </si>
  <si>
    <t>/Информатика</t>
  </si>
  <si>
    <t>Русская литература (литературное чтение)</t>
  </si>
  <si>
    <t>Русская литература</t>
  </si>
  <si>
    <t xml:space="preserve">Русская литература </t>
  </si>
  <si>
    <t>ВТОРНИК</t>
  </si>
  <si>
    <t>Биология</t>
  </si>
  <si>
    <t>Физика</t>
  </si>
  <si>
    <t>Человек и мир</t>
  </si>
  <si>
    <t>География</t>
  </si>
  <si>
    <t>Музыка</t>
  </si>
  <si>
    <t>Трудовое обучение</t>
  </si>
  <si>
    <t>/ Информатика</t>
  </si>
  <si>
    <t xml:space="preserve">География </t>
  </si>
  <si>
    <t>СРЕДА</t>
  </si>
  <si>
    <t>История Беларуси</t>
  </si>
  <si>
    <t>ЧЕТВЕРГ</t>
  </si>
  <si>
    <t>Изобразительное искусство</t>
  </si>
  <si>
    <t xml:space="preserve">Трудовое обучение </t>
  </si>
  <si>
    <t>ПЯТНИЦА</t>
  </si>
  <si>
    <t>Обществоведение</t>
  </si>
  <si>
    <t xml:space="preserve">Заведующий медицинским отделением                                            </t>
  </si>
  <si>
    <t>"Утверждаю"                        ____________ Е.И.Мясникова  директор санаторной школы-интерната г.Гомеля</t>
  </si>
  <si>
    <t xml:space="preserve">                             РАСПИСАНИЕ УРОКОВ </t>
  </si>
  <si>
    <t xml:space="preserve"> НА  II ПОЛУГОДИЕ  2006-2007 уч.года</t>
  </si>
  <si>
    <t xml:space="preserve">"Согласовано"                           ____________ Е.П.Третьяк     председатель профкома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</si>
</sst>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3">
    <font>
      <sz val="1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b/>
      <sz val="14"/>
      <name val="Arial Cyr"/>
      <charset val="204"/>
    </font>
    <font>
      <sz val="16"/>
      <name val="Times New Roman"/>
      <charset val="204"/>
    </font>
    <font>
      <b/>
      <sz val="16"/>
      <name val="Times New Roman"/>
      <charset val="204"/>
    </font>
    <font>
      <b/>
      <sz val="26"/>
      <name val="Times New Roman"/>
      <charset val="204"/>
    </font>
    <font>
      <b/>
      <sz val="18"/>
      <name val="Times New Roman"/>
      <charset val="204"/>
    </font>
    <font>
      <b/>
      <sz val="14"/>
      <name val="Times New Roman"/>
      <charset val="204"/>
    </font>
    <font>
      <b/>
      <sz val="1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1" applyNumberFormat="0" applyAlignment="0" applyProtection="0">
      <alignment vertical="center"/>
    </xf>
    <xf numFmtId="0" fontId="23" fillId="5" borderId="42" applyNumberFormat="0" applyAlignment="0" applyProtection="0">
      <alignment vertical="center"/>
    </xf>
    <xf numFmtId="0" fontId="24" fillId="5" borderId="41" applyNumberFormat="0" applyAlignment="0" applyProtection="0">
      <alignment vertical="center"/>
    </xf>
    <xf numFmtId="0" fontId="25" fillId="6" borderId="43" applyNumberFormat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6" fillId="0" borderId="0" xfId="0" applyNumberFormat="1" applyFont="1"/>
    <xf numFmtId="0" fontId="6" fillId="0" borderId="0" xfId="0" applyFont="1"/>
    <xf numFmtId="180" fontId="6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49" fontId="5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180" fontId="2" fillId="0" borderId="0" xfId="0" applyNumberFormat="1" applyFont="1" applyAlignment="1">
      <alignment vertical="top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tabSelected="1" view="pageBreakPreview" zoomScale="69" zoomScalePageLayoutView="80" zoomScaleNormal="69" topLeftCell="E1" workbookViewId="0">
      <selection activeCell="M3" sqref="M3"/>
    </sheetView>
  </sheetViews>
  <sheetFormatPr defaultColWidth="9" defaultRowHeight="13.2"/>
  <cols>
    <col min="1" max="1" width="4.71296296296296" customWidth="1"/>
    <col min="2" max="2" width="5.13888888888889" customWidth="1"/>
    <col min="3" max="13" width="30.5740740740741" customWidth="1"/>
    <col min="14" max="1025" width="8.57407407407407" customWidth="1"/>
  </cols>
  <sheetData>
    <row r="1" s="4" customFormat="1" ht="36.75" customHeight="1" spans="1:13">
      <c r="A1" s="12"/>
      <c r="B1" s="12"/>
      <c r="C1" s="13"/>
      <c r="D1" s="13"/>
      <c r="E1" s="13"/>
      <c r="F1" s="14" t="s">
        <v>0</v>
      </c>
      <c r="G1" s="14"/>
      <c r="H1" s="14"/>
      <c r="I1" s="54"/>
      <c r="J1" s="54"/>
      <c r="K1" s="55" t="s">
        <v>1</v>
      </c>
      <c r="L1" s="55"/>
      <c r="M1" s="56"/>
    </row>
    <row r="2" s="4" customFormat="1" ht="39.75" customHeight="1" spans="1:13">
      <c r="A2" s="15" t="s">
        <v>2</v>
      </c>
      <c r="B2" s="15"/>
      <c r="C2" s="15"/>
      <c r="D2" s="13"/>
      <c r="E2" s="13"/>
      <c r="F2" s="16" t="s">
        <v>3</v>
      </c>
      <c r="G2" s="16"/>
      <c r="H2" s="16"/>
      <c r="I2" s="54"/>
      <c r="J2" s="54"/>
      <c r="K2" s="55"/>
      <c r="L2" s="55"/>
      <c r="M2" s="56"/>
    </row>
    <row r="3" s="5" customFormat="1" ht="24.75" customHeight="1" spans="1:13">
      <c r="A3" s="17"/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</row>
    <row r="4" s="6" customFormat="1" ht="42.15" spans="1:13">
      <c r="A4" s="19" t="s">
        <v>16</v>
      </c>
      <c r="B4" s="20">
        <v>1</v>
      </c>
      <c r="C4" s="21" t="s">
        <v>17</v>
      </c>
      <c r="D4" s="22" t="s">
        <v>18</v>
      </c>
      <c r="E4" s="22" t="s">
        <v>19</v>
      </c>
      <c r="F4" s="23" t="s">
        <v>20</v>
      </c>
      <c r="G4" s="23" t="s">
        <v>21</v>
      </c>
      <c r="H4" s="24" t="s">
        <v>22</v>
      </c>
      <c r="I4" s="57" t="s">
        <v>23</v>
      </c>
      <c r="J4" s="23" t="s">
        <v>19</v>
      </c>
      <c r="K4" s="57" t="s">
        <v>24</v>
      </c>
      <c r="L4" s="22" t="s">
        <v>25</v>
      </c>
      <c r="M4" s="57" t="s">
        <v>26</v>
      </c>
    </row>
    <row r="5" s="7" customFormat="1" ht="38.25" customHeight="1" spans="1:15">
      <c r="A5" s="19"/>
      <c r="B5" s="25">
        <v>2</v>
      </c>
      <c r="C5" s="26" t="s">
        <v>26</v>
      </c>
      <c r="D5" s="22" t="s">
        <v>17</v>
      </c>
      <c r="E5" s="22" t="s">
        <v>27</v>
      </c>
      <c r="F5" s="22" t="s">
        <v>26</v>
      </c>
      <c r="G5" s="22" t="s">
        <v>26</v>
      </c>
      <c r="H5" s="22" t="s">
        <v>21</v>
      </c>
      <c r="I5" s="22" t="s">
        <v>27</v>
      </c>
      <c r="J5" s="22" t="s">
        <v>23</v>
      </c>
      <c r="K5" s="22" t="s">
        <v>25</v>
      </c>
      <c r="L5" s="22" t="s">
        <v>20</v>
      </c>
      <c r="M5" s="22" t="s">
        <v>28</v>
      </c>
      <c r="O5" s="7">
        <f>4+9+9+6</f>
        <v>28</v>
      </c>
    </row>
    <row r="6" s="7" customFormat="1" ht="48.75" customHeight="1" spans="1:15">
      <c r="A6" s="19"/>
      <c r="B6" s="25">
        <v>3</v>
      </c>
      <c r="C6" s="26" t="s">
        <v>21</v>
      </c>
      <c r="D6" s="27" t="s">
        <v>20</v>
      </c>
      <c r="E6" s="22" t="s">
        <v>26</v>
      </c>
      <c r="F6" s="22" t="s">
        <v>24</v>
      </c>
      <c r="G6" s="28" t="s">
        <v>22</v>
      </c>
      <c r="H6" s="22" t="s">
        <v>26</v>
      </c>
      <c r="I6" s="22" t="s">
        <v>29</v>
      </c>
      <c r="J6" s="22" t="s">
        <v>27</v>
      </c>
      <c r="K6" s="22" t="s">
        <v>20</v>
      </c>
      <c r="L6" s="22" t="s">
        <v>28</v>
      </c>
      <c r="M6" s="22" t="s">
        <v>25</v>
      </c>
      <c r="O6" s="7">
        <f>7+11+10+2</f>
        <v>30</v>
      </c>
    </row>
    <row r="7" s="7" customFormat="1" ht="42.15" spans="1:13">
      <c r="A7" s="19"/>
      <c r="B7" s="25">
        <v>4</v>
      </c>
      <c r="C7" s="26" t="s">
        <v>30</v>
      </c>
      <c r="D7" s="22" t="s">
        <v>27</v>
      </c>
      <c r="E7" s="22" t="s">
        <v>17</v>
      </c>
      <c r="F7" s="22" t="s">
        <v>21</v>
      </c>
      <c r="G7" s="22" t="s">
        <v>31</v>
      </c>
      <c r="H7" s="22" t="s">
        <v>20</v>
      </c>
      <c r="I7" s="22" t="s">
        <v>25</v>
      </c>
      <c r="J7" s="22" t="s">
        <v>29</v>
      </c>
      <c r="K7" s="22" t="s">
        <v>28</v>
      </c>
      <c r="L7" s="24" t="s">
        <v>22</v>
      </c>
      <c r="M7" s="22" t="s">
        <v>24</v>
      </c>
    </row>
    <row r="8" s="8" customFormat="1" ht="42.15" spans="1:13">
      <c r="A8" s="19"/>
      <c r="B8" s="25">
        <v>5</v>
      </c>
      <c r="C8" s="26"/>
      <c r="D8" s="22" t="s">
        <v>24</v>
      </c>
      <c r="E8" s="29"/>
      <c r="F8" s="22" t="s">
        <v>32</v>
      </c>
      <c r="G8" s="22" t="s">
        <v>20</v>
      </c>
      <c r="H8" s="22" t="s">
        <v>31</v>
      </c>
      <c r="I8" s="22" t="s">
        <v>28</v>
      </c>
      <c r="J8" s="22" t="s">
        <v>25</v>
      </c>
      <c r="K8" s="22" t="s">
        <v>26</v>
      </c>
      <c r="L8" s="57" t="s">
        <v>24</v>
      </c>
      <c r="M8" s="24" t="s">
        <v>22</v>
      </c>
    </row>
    <row r="9" s="8" customFormat="1" ht="54.75" customHeight="1" spans="1:13">
      <c r="A9" s="19"/>
      <c r="B9" s="30">
        <v>6</v>
      </c>
      <c r="C9" s="31"/>
      <c r="D9" s="23"/>
      <c r="E9" s="32"/>
      <c r="F9" s="23"/>
      <c r="G9" s="23"/>
      <c r="H9" s="23"/>
      <c r="I9" s="23" t="s">
        <v>19</v>
      </c>
      <c r="J9" s="23" t="s">
        <v>28</v>
      </c>
      <c r="K9" s="24" t="s">
        <v>22</v>
      </c>
      <c r="L9" s="22" t="s">
        <v>26</v>
      </c>
      <c r="M9" s="23" t="s">
        <v>20</v>
      </c>
    </row>
    <row r="10" s="9" customFormat="1" ht="38.25" customHeight="1" spans="1:14">
      <c r="A10" s="33" t="s">
        <v>33</v>
      </c>
      <c r="B10" s="20">
        <v>1</v>
      </c>
      <c r="C10" s="34" t="s">
        <v>18</v>
      </c>
      <c r="D10" s="35" t="s">
        <v>30</v>
      </c>
      <c r="E10" s="35" t="s">
        <v>25</v>
      </c>
      <c r="F10" s="36" t="s">
        <v>26</v>
      </c>
      <c r="G10" s="35" t="s">
        <v>26</v>
      </c>
      <c r="H10" s="37" t="s">
        <v>20</v>
      </c>
      <c r="I10" s="37" t="s">
        <v>34</v>
      </c>
      <c r="J10" s="37" t="s">
        <v>21</v>
      </c>
      <c r="K10" s="37" t="s">
        <v>27</v>
      </c>
      <c r="L10" s="22" t="s">
        <v>35</v>
      </c>
      <c r="M10" s="58" t="s">
        <v>21</v>
      </c>
      <c r="N10" s="59"/>
    </row>
    <row r="11" s="7" customFormat="1" ht="38.25" customHeight="1" spans="1:15">
      <c r="A11" s="33"/>
      <c r="B11" s="25">
        <v>2</v>
      </c>
      <c r="C11" s="27" t="s">
        <v>27</v>
      </c>
      <c r="D11" s="22" t="s">
        <v>21</v>
      </c>
      <c r="E11" s="22" t="s">
        <v>26</v>
      </c>
      <c r="F11" s="38" t="s">
        <v>21</v>
      </c>
      <c r="G11" s="22" t="s">
        <v>21</v>
      </c>
      <c r="H11" s="22" t="s">
        <v>25</v>
      </c>
      <c r="I11" s="22" t="s">
        <v>20</v>
      </c>
      <c r="J11" s="22" t="s">
        <v>34</v>
      </c>
      <c r="K11" s="22" t="s">
        <v>35</v>
      </c>
      <c r="L11" s="37" t="s">
        <v>27</v>
      </c>
      <c r="M11" s="60" t="s">
        <v>26</v>
      </c>
      <c r="N11" s="61"/>
      <c r="O11" s="7">
        <f>2+11+10+7+5</f>
        <v>35</v>
      </c>
    </row>
    <row r="12" s="7" customFormat="1" ht="17.4" spans="1:15">
      <c r="A12" s="33"/>
      <c r="B12" s="25">
        <v>3</v>
      </c>
      <c r="C12" s="27" t="s">
        <v>20</v>
      </c>
      <c r="D12" s="22" t="s">
        <v>26</v>
      </c>
      <c r="E12" s="22" t="s">
        <v>20</v>
      </c>
      <c r="F12" s="38" t="s">
        <v>19</v>
      </c>
      <c r="G12" s="22" t="s">
        <v>25</v>
      </c>
      <c r="H12" s="22" t="s">
        <v>23</v>
      </c>
      <c r="I12" s="22" t="s">
        <v>21</v>
      </c>
      <c r="J12" s="22" t="s">
        <v>19</v>
      </c>
      <c r="K12" s="22" t="s">
        <v>26</v>
      </c>
      <c r="L12" s="22" t="s">
        <v>34</v>
      </c>
      <c r="M12" s="60" t="s">
        <v>35</v>
      </c>
      <c r="N12" s="61"/>
      <c r="O12" s="7">
        <f>4+11+9+10</f>
        <v>34</v>
      </c>
    </row>
    <row r="13" s="7" customFormat="1" ht="38.25" customHeight="1" spans="1:14">
      <c r="A13" s="33"/>
      <c r="B13" s="25">
        <v>4</v>
      </c>
      <c r="C13" s="27" t="s">
        <v>36</v>
      </c>
      <c r="D13" s="22" t="s">
        <v>20</v>
      </c>
      <c r="E13" s="22" t="s">
        <v>21</v>
      </c>
      <c r="F13" s="38" t="s">
        <v>27</v>
      </c>
      <c r="G13" s="22" t="s">
        <v>20</v>
      </c>
      <c r="H13" s="22" t="s">
        <v>29</v>
      </c>
      <c r="I13" s="22" t="s">
        <v>37</v>
      </c>
      <c r="J13" s="22" t="s">
        <v>26</v>
      </c>
      <c r="K13" s="22" t="s">
        <v>21</v>
      </c>
      <c r="L13" s="22" t="s">
        <v>26</v>
      </c>
      <c r="M13" s="60" t="s">
        <v>34</v>
      </c>
      <c r="N13" s="61"/>
    </row>
    <row r="14" s="7" customFormat="1" ht="38.25" customHeight="1" spans="1:14">
      <c r="A14" s="33"/>
      <c r="B14" s="25">
        <v>5</v>
      </c>
      <c r="C14" s="27" t="s">
        <v>38</v>
      </c>
      <c r="D14" s="22"/>
      <c r="E14" s="22" t="s">
        <v>31</v>
      </c>
      <c r="F14" s="38" t="s">
        <v>39</v>
      </c>
      <c r="G14" s="22" t="s">
        <v>23</v>
      </c>
      <c r="H14" s="22" t="s">
        <v>26</v>
      </c>
      <c r="I14" s="22" t="s">
        <v>26</v>
      </c>
      <c r="J14" s="22" t="s">
        <v>20</v>
      </c>
      <c r="K14" s="22" t="s">
        <v>34</v>
      </c>
      <c r="L14" s="22" t="s">
        <v>21</v>
      </c>
      <c r="M14" s="60" t="s">
        <v>27</v>
      </c>
      <c r="N14" s="61"/>
    </row>
    <row r="15" s="8" customFormat="1" ht="18.15" spans="1:14">
      <c r="A15" s="33"/>
      <c r="B15" s="30">
        <v>6</v>
      </c>
      <c r="C15" s="39"/>
      <c r="D15" s="23"/>
      <c r="E15" s="23"/>
      <c r="F15" s="23" t="s">
        <v>39</v>
      </c>
      <c r="G15" s="23" t="s">
        <v>40</v>
      </c>
      <c r="H15" s="23" t="s">
        <v>21</v>
      </c>
      <c r="I15" s="23" t="s">
        <v>19</v>
      </c>
      <c r="J15" s="23" t="s">
        <v>41</v>
      </c>
      <c r="K15" s="23"/>
      <c r="L15" s="62"/>
      <c r="M15" s="63"/>
      <c r="N15" s="64"/>
    </row>
    <row r="16" s="9" customFormat="1" ht="38.25" customHeight="1" spans="1:14">
      <c r="A16" s="19" t="s">
        <v>42</v>
      </c>
      <c r="B16" s="20">
        <v>1</v>
      </c>
      <c r="C16" s="34" t="s">
        <v>20</v>
      </c>
      <c r="D16" s="22" t="s">
        <v>18</v>
      </c>
      <c r="E16" s="36" t="s">
        <v>36</v>
      </c>
      <c r="F16" s="35" t="s">
        <v>25</v>
      </c>
      <c r="G16" s="35" t="s">
        <v>34</v>
      </c>
      <c r="H16" s="37" t="s">
        <v>31</v>
      </c>
      <c r="I16" s="37" t="s">
        <v>37</v>
      </c>
      <c r="J16" s="37" t="s">
        <v>35</v>
      </c>
      <c r="K16" s="37" t="s">
        <v>26</v>
      </c>
      <c r="L16" s="22" t="s">
        <v>19</v>
      </c>
      <c r="M16" s="65" t="s">
        <v>20</v>
      </c>
      <c r="N16" s="59"/>
    </row>
    <row r="17" s="7" customFormat="1" ht="38.25" customHeight="1" spans="1:14">
      <c r="A17" s="19"/>
      <c r="B17" s="25">
        <v>2</v>
      </c>
      <c r="C17" s="27" t="s">
        <v>26</v>
      </c>
      <c r="D17" s="22" t="s">
        <v>27</v>
      </c>
      <c r="E17" s="22" t="s">
        <v>20</v>
      </c>
      <c r="F17" s="22" t="s">
        <v>37</v>
      </c>
      <c r="G17" s="22" t="s">
        <v>31</v>
      </c>
      <c r="H17" s="22" t="s">
        <v>27</v>
      </c>
      <c r="I17" s="22" t="s">
        <v>35</v>
      </c>
      <c r="J17" s="22" t="s">
        <v>25</v>
      </c>
      <c r="K17" s="22" t="s">
        <v>27</v>
      </c>
      <c r="L17" s="37" t="s">
        <v>26</v>
      </c>
      <c r="M17" s="60" t="s">
        <v>28</v>
      </c>
      <c r="N17" s="61"/>
    </row>
    <row r="18" s="7" customFormat="1" ht="38.25" customHeight="1" spans="1:14">
      <c r="A18" s="19"/>
      <c r="B18" s="25">
        <v>3</v>
      </c>
      <c r="C18" s="27" t="s">
        <v>21</v>
      </c>
      <c r="D18" s="27" t="s">
        <v>26</v>
      </c>
      <c r="E18" s="22" t="s">
        <v>26</v>
      </c>
      <c r="F18" s="22" t="s">
        <v>20</v>
      </c>
      <c r="G18" s="22" t="s">
        <v>35</v>
      </c>
      <c r="H18" s="22" t="s">
        <v>19</v>
      </c>
      <c r="I18" s="22" t="s">
        <v>21</v>
      </c>
      <c r="J18" s="22" t="s">
        <v>41</v>
      </c>
      <c r="K18" s="22" t="s">
        <v>19</v>
      </c>
      <c r="L18" s="23" t="s">
        <v>28</v>
      </c>
      <c r="M18" s="60" t="s">
        <v>26</v>
      </c>
      <c r="N18" s="61"/>
    </row>
    <row r="19" s="7" customFormat="1" ht="38.25" customHeight="1" spans="1:15">
      <c r="A19" s="19"/>
      <c r="B19" s="25">
        <v>4</v>
      </c>
      <c r="C19" s="27" t="s">
        <v>30</v>
      </c>
      <c r="D19" s="34" t="s">
        <v>36</v>
      </c>
      <c r="E19" s="22" t="s">
        <v>21</v>
      </c>
      <c r="F19" s="22" t="s">
        <v>26</v>
      </c>
      <c r="G19" s="22" t="s">
        <v>26</v>
      </c>
      <c r="H19" s="22" t="s">
        <v>35</v>
      </c>
      <c r="I19" s="22" t="s">
        <v>43</v>
      </c>
      <c r="J19" s="22" t="s">
        <v>21</v>
      </c>
      <c r="K19" s="22" t="s">
        <v>37</v>
      </c>
      <c r="L19" s="22" t="s">
        <v>20</v>
      </c>
      <c r="M19" s="60" t="s">
        <v>27</v>
      </c>
      <c r="N19" s="61"/>
      <c r="O19" s="7">
        <f>6+9+11+9</f>
        <v>35</v>
      </c>
    </row>
    <row r="20" s="7" customFormat="1" ht="38.25" customHeight="1" spans="1:15">
      <c r="A20" s="19"/>
      <c r="B20" s="25">
        <v>5</v>
      </c>
      <c r="C20" s="27"/>
      <c r="D20" s="22"/>
      <c r="E20" s="22" t="s">
        <v>25</v>
      </c>
      <c r="F20" s="22" t="s">
        <v>23</v>
      </c>
      <c r="G20" s="22" t="s">
        <v>27</v>
      </c>
      <c r="H20" s="22" t="s">
        <v>34</v>
      </c>
      <c r="I20" s="22" t="s">
        <v>26</v>
      </c>
      <c r="J20" s="22" t="s">
        <v>31</v>
      </c>
      <c r="K20" s="22" t="s">
        <v>20</v>
      </c>
      <c r="L20" s="22" t="s">
        <v>27</v>
      </c>
      <c r="M20" s="60" t="s">
        <v>37</v>
      </c>
      <c r="N20" s="61"/>
      <c r="O20" s="7">
        <f>9+9+11+2+6</f>
        <v>37</v>
      </c>
    </row>
    <row r="21" s="8" customFormat="1" ht="38.25" customHeight="1" spans="1:14">
      <c r="A21" s="19"/>
      <c r="B21" s="30">
        <v>6</v>
      </c>
      <c r="C21" s="39"/>
      <c r="D21" s="23"/>
      <c r="E21" s="23"/>
      <c r="F21" s="23" t="s">
        <v>29</v>
      </c>
      <c r="G21" s="23" t="s">
        <v>19</v>
      </c>
      <c r="H21" s="23" t="s">
        <v>26</v>
      </c>
      <c r="I21" s="23" t="s">
        <v>31</v>
      </c>
      <c r="J21" s="23" t="s">
        <v>26</v>
      </c>
      <c r="K21" s="23" t="s">
        <v>28</v>
      </c>
      <c r="L21" s="22" t="s">
        <v>37</v>
      </c>
      <c r="M21" s="63" t="s">
        <v>19</v>
      </c>
      <c r="N21" s="64"/>
    </row>
    <row r="22" s="9" customFormat="1" ht="34.8" spans="1:14">
      <c r="A22" s="33" t="s">
        <v>44</v>
      </c>
      <c r="B22" s="20">
        <v>1</v>
      </c>
      <c r="C22" s="40" t="s">
        <v>18</v>
      </c>
      <c r="D22" s="27" t="s">
        <v>45</v>
      </c>
      <c r="E22" s="36" t="s">
        <v>21</v>
      </c>
      <c r="F22" s="37" t="s">
        <v>34</v>
      </c>
      <c r="G22" s="35" t="s">
        <v>20</v>
      </c>
      <c r="H22" s="41" t="s">
        <v>34</v>
      </c>
      <c r="I22" s="37" t="s">
        <v>26</v>
      </c>
      <c r="J22" s="37" t="s">
        <v>20</v>
      </c>
      <c r="K22" s="37" t="s">
        <v>35</v>
      </c>
      <c r="L22" s="22" t="s">
        <v>43</v>
      </c>
      <c r="M22" s="65" t="s">
        <v>23</v>
      </c>
      <c r="N22" s="59"/>
    </row>
    <row r="23" s="7" customFormat="1" ht="51" customHeight="1" spans="1:14">
      <c r="A23" s="33"/>
      <c r="B23" s="25">
        <v>2</v>
      </c>
      <c r="C23" s="27" t="s">
        <v>27</v>
      </c>
      <c r="D23" s="22" t="s">
        <v>26</v>
      </c>
      <c r="E23" s="28" t="s">
        <v>22</v>
      </c>
      <c r="F23" s="22" t="s">
        <v>20</v>
      </c>
      <c r="G23" s="22" t="s">
        <v>35</v>
      </c>
      <c r="H23" s="42" t="s">
        <v>39</v>
      </c>
      <c r="I23" s="22" t="s">
        <v>34</v>
      </c>
      <c r="J23" s="22" t="s">
        <v>27</v>
      </c>
      <c r="K23" s="22" t="s">
        <v>43</v>
      </c>
      <c r="L23" s="22" t="s">
        <v>21</v>
      </c>
      <c r="M23" s="60" t="s">
        <v>29</v>
      </c>
      <c r="N23" s="61"/>
    </row>
    <row r="24" s="7" customFormat="1" ht="55.5" customHeight="1" spans="1:14">
      <c r="A24" s="33"/>
      <c r="B24" s="25">
        <v>3</v>
      </c>
      <c r="C24" s="27" t="s">
        <v>26</v>
      </c>
      <c r="D24" s="22" t="s">
        <v>21</v>
      </c>
      <c r="E24" s="22" t="s">
        <v>27</v>
      </c>
      <c r="F24" s="28" t="s">
        <v>22</v>
      </c>
      <c r="G24" s="22" t="s">
        <v>34</v>
      </c>
      <c r="H24" s="42" t="s">
        <v>39</v>
      </c>
      <c r="I24" s="22" t="s">
        <v>27</v>
      </c>
      <c r="J24" s="22" t="s">
        <v>39</v>
      </c>
      <c r="K24" s="22" t="s">
        <v>23</v>
      </c>
      <c r="L24" s="37" t="s">
        <v>35</v>
      </c>
      <c r="M24" s="60" t="s">
        <v>43</v>
      </c>
      <c r="N24" s="61"/>
    </row>
    <row r="25" s="7" customFormat="1" ht="38.25" customHeight="1" spans="1:15">
      <c r="A25" s="33"/>
      <c r="B25" s="25">
        <v>4</v>
      </c>
      <c r="C25" s="27" t="s">
        <v>45</v>
      </c>
      <c r="D25" s="22" t="s">
        <v>30</v>
      </c>
      <c r="E25" s="22" t="s">
        <v>24</v>
      </c>
      <c r="F25" s="22" t="s">
        <v>27</v>
      </c>
      <c r="G25" s="22" t="s">
        <v>24</v>
      </c>
      <c r="H25" s="42" t="s">
        <v>20</v>
      </c>
      <c r="I25" s="22" t="s">
        <v>39</v>
      </c>
      <c r="J25" s="22" t="s">
        <v>26</v>
      </c>
      <c r="K25" s="22" t="s">
        <v>29</v>
      </c>
      <c r="L25" s="45" t="s">
        <v>31</v>
      </c>
      <c r="M25" s="60" t="s">
        <v>21</v>
      </c>
      <c r="N25" s="61"/>
      <c r="O25" s="7">
        <f>10+2+9+11</f>
        <v>32</v>
      </c>
    </row>
    <row r="26" s="7" customFormat="1" ht="38.25" customHeight="1" spans="1:15">
      <c r="A26" s="33"/>
      <c r="B26" s="25">
        <v>5</v>
      </c>
      <c r="C26" s="27"/>
      <c r="D26" s="22"/>
      <c r="E26" s="22" t="s">
        <v>31</v>
      </c>
      <c r="F26" s="22" t="s">
        <v>19</v>
      </c>
      <c r="G26" s="22" t="s">
        <v>46</v>
      </c>
      <c r="H26" s="22" t="s">
        <v>24</v>
      </c>
      <c r="I26" s="22" t="s">
        <v>20</v>
      </c>
      <c r="J26" s="22" t="s">
        <v>34</v>
      </c>
      <c r="K26" s="22" t="s">
        <v>21</v>
      </c>
      <c r="L26" s="22" t="s">
        <v>23</v>
      </c>
      <c r="M26" s="60" t="s">
        <v>35</v>
      </c>
      <c r="N26" s="61"/>
      <c r="O26" s="7">
        <f>2+11+9+6</f>
        <v>28</v>
      </c>
    </row>
    <row r="27" s="8" customFormat="1" ht="18.15" spans="1:14">
      <c r="A27" s="33"/>
      <c r="B27" s="43">
        <v>6</v>
      </c>
      <c r="C27" s="44"/>
      <c r="D27" s="45"/>
      <c r="E27" s="45"/>
      <c r="F27" s="45"/>
      <c r="G27" s="46" t="s">
        <v>46</v>
      </c>
      <c r="H27" s="45" t="s">
        <v>35</v>
      </c>
      <c r="I27" s="45"/>
      <c r="J27" s="45"/>
      <c r="K27" s="45" t="s">
        <v>31</v>
      </c>
      <c r="L27" s="22" t="s">
        <v>29</v>
      </c>
      <c r="M27" s="66" t="s">
        <v>31</v>
      </c>
      <c r="N27" s="64"/>
    </row>
    <row r="28" s="9" customFormat="1" ht="42.15" spans="1:14">
      <c r="A28" s="19" t="s">
        <v>47</v>
      </c>
      <c r="B28" s="20">
        <v>1</v>
      </c>
      <c r="C28" s="47" t="s">
        <v>21</v>
      </c>
      <c r="D28" s="37" t="s">
        <v>38</v>
      </c>
      <c r="E28" s="48" t="s">
        <v>20</v>
      </c>
      <c r="F28" s="37" t="s">
        <v>43</v>
      </c>
      <c r="G28" s="37" t="s">
        <v>37</v>
      </c>
      <c r="H28" s="37" t="s">
        <v>28</v>
      </c>
      <c r="I28" s="37" t="s">
        <v>35</v>
      </c>
      <c r="J28" s="28" t="s">
        <v>22</v>
      </c>
      <c r="K28" s="37" t="s">
        <v>31</v>
      </c>
      <c r="L28" s="49" t="s">
        <v>26</v>
      </c>
      <c r="M28" s="67" t="s">
        <v>31</v>
      </c>
      <c r="N28" s="59"/>
    </row>
    <row r="29" s="7" customFormat="1" ht="18.15" spans="1:15">
      <c r="A29" s="19"/>
      <c r="B29" s="25">
        <v>2</v>
      </c>
      <c r="C29" s="27" t="s">
        <v>26</v>
      </c>
      <c r="D29" s="22" t="s">
        <v>26</v>
      </c>
      <c r="E29" s="42" t="s">
        <v>39</v>
      </c>
      <c r="F29" s="22" t="s">
        <v>21</v>
      </c>
      <c r="G29" s="22" t="s">
        <v>28</v>
      </c>
      <c r="H29" s="22" t="s">
        <v>37</v>
      </c>
      <c r="I29" s="22" t="s">
        <v>26</v>
      </c>
      <c r="J29" s="22" t="s">
        <v>35</v>
      </c>
      <c r="K29" s="22" t="s">
        <v>20</v>
      </c>
      <c r="L29" s="37" t="s">
        <v>31</v>
      </c>
      <c r="M29" s="68" t="s">
        <v>48</v>
      </c>
      <c r="N29" s="61"/>
      <c r="O29" s="7">
        <f>7+10+11+2</f>
        <v>30</v>
      </c>
    </row>
    <row r="30" s="7" customFormat="1" ht="38.25" customHeight="1" spans="1:15">
      <c r="A30" s="19"/>
      <c r="B30" s="25">
        <v>3</v>
      </c>
      <c r="C30" s="27" t="s">
        <v>20</v>
      </c>
      <c r="D30" s="22" t="s">
        <v>20</v>
      </c>
      <c r="E30" s="42" t="s">
        <v>27</v>
      </c>
      <c r="F30" s="22" t="s">
        <v>32</v>
      </c>
      <c r="G30" s="22" t="s">
        <v>43</v>
      </c>
      <c r="H30" s="22" t="s">
        <v>26</v>
      </c>
      <c r="I30" s="22" t="s">
        <v>28</v>
      </c>
      <c r="J30" s="22" t="s">
        <v>26</v>
      </c>
      <c r="K30" s="22" t="s">
        <v>35</v>
      </c>
      <c r="L30" s="22" t="s">
        <v>39</v>
      </c>
      <c r="M30" s="68" t="s">
        <v>20</v>
      </c>
      <c r="N30" s="61"/>
      <c r="O30" s="7">
        <f>5+10+9+7</f>
        <v>31</v>
      </c>
    </row>
    <row r="31" s="7" customFormat="1" ht="38.25" customHeight="1" spans="1:14">
      <c r="A31" s="19"/>
      <c r="B31" s="25">
        <v>4</v>
      </c>
      <c r="C31" s="27" t="s">
        <v>24</v>
      </c>
      <c r="D31" s="22" t="s">
        <v>21</v>
      </c>
      <c r="E31" s="22" t="s">
        <v>19</v>
      </c>
      <c r="F31" s="49" t="s">
        <v>26</v>
      </c>
      <c r="G31" s="49" t="s">
        <v>27</v>
      </c>
      <c r="H31" s="49" t="s">
        <v>43</v>
      </c>
      <c r="I31" s="49" t="s">
        <v>20</v>
      </c>
      <c r="J31" s="49" t="s">
        <v>28</v>
      </c>
      <c r="K31" s="49" t="s">
        <v>26</v>
      </c>
      <c r="L31" s="22" t="s">
        <v>35</v>
      </c>
      <c r="M31" s="60" t="s">
        <v>39</v>
      </c>
      <c r="N31" s="61"/>
    </row>
    <row r="32" s="7" customFormat="1" ht="35.55" spans="1:14">
      <c r="A32" s="19"/>
      <c r="B32" s="43">
        <v>5</v>
      </c>
      <c r="C32" s="27"/>
      <c r="D32" s="22"/>
      <c r="E32" s="22" t="s">
        <v>26</v>
      </c>
      <c r="F32" s="22" t="s">
        <v>27</v>
      </c>
      <c r="G32" s="22" t="s">
        <v>26</v>
      </c>
      <c r="H32" s="22" t="s">
        <v>27</v>
      </c>
      <c r="I32" s="22" t="s">
        <v>24</v>
      </c>
      <c r="J32" s="22" t="s">
        <v>20</v>
      </c>
      <c r="K32" s="22" t="s">
        <v>39</v>
      </c>
      <c r="L32" s="45" t="s">
        <v>48</v>
      </c>
      <c r="M32" s="60" t="s">
        <v>35</v>
      </c>
      <c r="N32" s="61"/>
    </row>
    <row r="33" s="10" customFormat="1" ht="57.75" customHeight="1" spans="1:13">
      <c r="A33" s="19"/>
      <c r="B33" s="30">
        <v>6</v>
      </c>
      <c r="C33" s="44"/>
      <c r="D33" s="45"/>
      <c r="E33" s="45"/>
      <c r="F33" s="45"/>
      <c r="G33" s="45"/>
      <c r="H33" s="45"/>
      <c r="I33" s="28" t="s">
        <v>22</v>
      </c>
      <c r="J33" s="45" t="s">
        <v>24</v>
      </c>
      <c r="K33" s="45" t="s">
        <v>48</v>
      </c>
      <c r="L33" s="22" t="s">
        <v>20</v>
      </c>
      <c r="M33" s="66" t="s">
        <v>26</v>
      </c>
    </row>
    <row r="34" s="11" customFormat="1" ht="25.5" customHeight="1" spans="1:13">
      <c r="A34" s="50"/>
      <c r="B34" s="51"/>
      <c r="C34" s="52"/>
      <c r="D34" s="52"/>
      <c r="E34" s="52"/>
      <c r="F34" s="51"/>
      <c r="G34" s="51"/>
      <c r="H34" s="53" t="s">
        <v>49</v>
      </c>
      <c r="I34" s="53"/>
      <c r="J34" s="53"/>
      <c r="K34" s="53"/>
      <c r="L34" s="53"/>
      <c r="M34" s="53"/>
    </row>
    <row r="35" ht="18.75" customHeight="1"/>
    <row r="36" ht="18.75" customHeight="1"/>
    <row r="1048576" ht="12.75" customHeight="1"/>
  </sheetData>
  <mergeCells count="11">
    <mergeCell ref="F1:H1"/>
    <mergeCell ref="A2:C2"/>
    <mergeCell ref="F2:H2"/>
    <mergeCell ref="C34:E34"/>
    <mergeCell ref="H34:M34"/>
    <mergeCell ref="A4:A9"/>
    <mergeCell ref="A10:A14"/>
    <mergeCell ref="A16:A21"/>
    <mergeCell ref="A22:A26"/>
    <mergeCell ref="A28:A33"/>
    <mergeCell ref="K1:K2"/>
  </mergeCells>
  <pageMargins left="0.25" right="0.25" top="0.75" bottom="0.75" header="0.511805555555555" footer="0.511805555555555"/>
  <pageSetup paperSize="9" scale="80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"/>
  <sheetViews>
    <sheetView view="pageBreakPreview" zoomScaleNormal="100" topLeftCell="AC1" workbookViewId="0">
      <selection activeCell="AC1" sqref="S1:AE1"/>
    </sheetView>
  </sheetViews>
  <sheetFormatPr defaultColWidth="9" defaultRowHeight="13.2"/>
  <cols>
    <col min="1" max="1025" width="8.57407407407407" customWidth="1"/>
  </cols>
  <sheetData>
    <row r="1" ht="44.25" customHeight="1" spans="1:37">
      <c r="A1" s="1" t="s">
        <v>50</v>
      </c>
      <c r="B1" s="1"/>
      <c r="C1" s="1"/>
      <c r="D1" s="1"/>
      <c r="E1" s="2" t="s">
        <v>51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 t="s">
        <v>53</v>
      </c>
      <c r="AG1" s="3"/>
      <c r="AH1" s="3"/>
      <c r="AI1" s="3"/>
      <c r="AJ1" s="3"/>
      <c r="AK1" s="3"/>
    </row>
  </sheetData>
  <mergeCells count="4">
    <mergeCell ref="A1:D1"/>
    <mergeCell ref="E1:Q1"/>
    <mergeCell ref="S1:AE1"/>
    <mergeCell ref="AF1:AK1"/>
  </mergeCell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workbookViewId="0">
      <selection activeCell="A1" sqref="A1"/>
    </sheetView>
  </sheetViews>
  <sheetFormatPr defaultColWidth="9" defaultRowHeight="13.2"/>
  <cols>
    <col min="1" max="1025" width="8.57407407407407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Школа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УчителЪ</dc:creator>
  <cp:lastModifiedBy>User</cp:lastModifiedBy>
  <cp:revision>28</cp:revision>
  <dcterms:created xsi:type="dcterms:W3CDTF">2007-01-03T08:08:00Z</dcterms:created>
  <cp:lastPrinted>2025-08-29T12:39:00Z</cp:lastPrinted>
  <dcterms:modified xsi:type="dcterms:W3CDTF">2025-09-02T02:40:57Z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Школа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1EFD5A5EB9314DD7956A835889012C3F_13</vt:lpwstr>
  </property>
  <property fmtid="{D5CDD505-2E9C-101B-9397-08002B2CF9AE}" pid="10" name="KSOProductBuildVer">
    <vt:lpwstr>1049-12.2.0.21931</vt:lpwstr>
  </property>
</Properties>
</file>